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Empregado'!$A$1:$AJ$43</definedName>
  </definedNames>
  <calcPr calcId="125725"/>
</workbook>
</file>

<file path=xl/calcChain.xml><?xml version="1.0" encoding="utf-8"?>
<calcChain xmlns="http://schemas.openxmlformats.org/spreadsheetml/2006/main">
  <c r="AD39" i="1"/>
  <c r="AJ29"/>
  <c r="AA29"/>
  <c r="X29"/>
  <c r="O29"/>
  <c r="AG29"/>
  <c r="AJ39"/>
  <c r="AG39"/>
  <c r="AG41"/>
  <c r="AA39"/>
  <c r="AA41"/>
  <c r="X39"/>
  <c r="O39"/>
  <c r="O41"/>
  <c r="AG19"/>
  <c r="AA19"/>
  <c r="X19"/>
  <c r="X41"/>
  <c r="O19"/>
  <c r="AJ19"/>
  <c r="AJ41"/>
  <c r="AD41"/>
</calcChain>
</file>

<file path=xl/sharedStrings.xml><?xml version="1.0" encoding="utf-8"?>
<sst xmlns="http://schemas.openxmlformats.org/spreadsheetml/2006/main" count="79" uniqueCount="49">
  <si>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</si>
  <si>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</si>
  <si>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</si>
  <si>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</si>
  <si>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</si>
  <si>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</si>
  <si>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</si>
  <si>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</si>
  <si>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</si>
  <si>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</si>
  <si>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</si>
  <si>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</si>
  <si>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</si>
  <si>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</si>
  <si>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</si>
  <si>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</si>
  <si>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</si>
  <si>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</si>
  <si>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</si>
  <si>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</si>
  <si>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</si>
  <si>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</si>
  <si>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</si>
  <si>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</si>
  <si>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</si>
  <si>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</si>
  <si>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</si>
  <si>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</si>
  <si>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</si>
  <si>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</si>
  <si>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</si>
  <si>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</si>
  <si>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</si>
  <si>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</si>
  <si>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</si>
  <si>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</si>
  <si>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</si>
  <si>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</si>
  <si>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</si>
  <si>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</si>
  <si>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</si>
  <si>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</si>
  <si>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</si>
  <si>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</si>
  <si>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</si>
  <si>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</si>
  <si>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</si>
  <si>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</si>
  <si>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ASSESSOR ESPECIAL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</si>
</sst>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showGridLines="0" tabSelected="1" view="pageBreakPreview" topLeftCell="A13" zoomScale="40" zoomScaleNormal="72" zoomScaleSheetLayoutView="40" workbookViewId="0">
      <selection activeCell="L39" sqref="L39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45" t="s">
        <v>1</v>
      </c>
      <c r="B1" s="45"/>
      <c r="C1" s="45"/>
      <c r="D1" s="45"/>
      <c r="E1" s="45"/>
      <c r="F1" s="45"/>
      <c r="G1" s="45"/>
      <c r="H1" s="5"/>
      <c r="I1" s="45" t="s">
        <v>0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0" t="s">
        <v>3</v>
      </c>
      <c r="B2" s="40"/>
      <c r="C2" s="40"/>
      <c r="D2" s="40"/>
      <c r="E2" s="40"/>
      <c r="F2" s="40"/>
      <c r="G2" s="40"/>
      <c r="H2" s="5"/>
      <c r="I2" s="40" t="s">
        <v>2</v>
      </c>
      <c r="J2" s="40"/>
      <c r="K2" s="40"/>
      <c r="L2" s="40"/>
      <c r="M2" s="4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0" t="s">
        <v>5</v>
      </c>
      <c r="B3" s="40"/>
      <c r="C3" s="40"/>
      <c r="D3" s="40"/>
      <c r="E3" s="40"/>
      <c r="F3" s="40"/>
      <c r="G3" s="40"/>
      <c r="H3" s="5"/>
      <c r="I3" s="40" t="s">
        <v>4</v>
      </c>
      <c r="J3" s="40"/>
      <c r="K3" s="40"/>
      <c r="L3" s="40"/>
      <c r="M3" s="4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0" t="s">
        <v>6</v>
      </c>
      <c r="B4" s="40"/>
      <c r="C4" s="40"/>
      <c r="D4" s="40"/>
      <c r="E4" s="40"/>
      <c r="F4" s="40"/>
      <c r="G4" s="40"/>
      <c r="H4" s="5"/>
      <c r="I4" s="41">
        <v>43040</v>
      </c>
      <c r="J4" s="40"/>
      <c r="K4" s="40"/>
      <c r="L4" s="40"/>
      <c r="M4" s="4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2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44" t="s">
        <v>16</v>
      </c>
      <c r="B8" s="44"/>
      <c r="C8" s="44"/>
      <c r="D8" s="44"/>
      <c r="E8" s="10"/>
      <c r="F8" s="43" t="s">
        <v>8</v>
      </c>
      <c r="G8" s="43"/>
      <c r="H8" s="43"/>
      <c r="I8" s="43"/>
      <c r="J8" s="43"/>
      <c r="K8" s="46" t="s">
        <v>42</v>
      </c>
      <c r="L8" s="46"/>
      <c r="M8" s="10"/>
      <c r="N8" s="10"/>
      <c r="O8" s="44" t="s">
        <v>15</v>
      </c>
      <c r="P8" s="44"/>
      <c r="Q8" s="10"/>
      <c r="R8" s="9"/>
      <c r="S8" s="10"/>
      <c r="T8" s="10"/>
      <c r="U8" s="9" t="s">
        <v>14</v>
      </c>
      <c r="V8" s="10"/>
      <c r="W8" s="10"/>
      <c r="X8" s="44" t="s">
        <v>13</v>
      </c>
      <c r="Y8" s="44"/>
      <c r="Z8" s="10"/>
      <c r="AA8" s="44" t="s">
        <v>12</v>
      </c>
      <c r="AB8" s="44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6" t="s">
        <v>17</v>
      </c>
      <c r="B9" s="36"/>
      <c r="C9" s="36"/>
      <c r="D9" s="36"/>
      <c r="E9" s="36"/>
      <c r="F9" s="36"/>
      <c r="G9" s="36" t="s">
        <v>18</v>
      </c>
      <c r="H9" s="36"/>
      <c r="I9" s="36"/>
      <c r="J9" s="3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2" t="s">
        <v>19</v>
      </c>
      <c r="B10" s="32"/>
      <c r="C10" s="3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2" t="s">
        <v>20</v>
      </c>
      <c r="D11" s="32"/>
      <c r="E11" s="32"/>
      <c r="F11" s="32"/>
      <c r="G11" s="32"/>
      <c r="H11" s="32"/>
      <c r="I11" s="32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29" t="s">
        <v>23</v>
      </c>
      <c r="B12" s="29"/>
      <c r="C12" s="29"/>
      <c r="D12" s="29"/>
      <c r="E12" s="6"/>
      <c r="F12" s="28" t="s">
        <v>22</v>
      </c>
      <c r="G12" s="28"/>
      <c r="H12" s="28"/>
      <c r="I12" s="28"/>
      <c r="J12" s="28"/>
      <c r="K12" s="28" t="s">
        <v>43</v>
      </c>
      <c r="L12" s="28"/>
      <c r="M12" s="15"/>
      <c r="N12" s="6"/>
      <c r="O12" s="30">
        <v>5635</v>
      </c>
      <c r="P12" s="29"/>
      <c r="Q12" s="6"/>
      <c r="R12" s="6"/>
      <c r="S12" s="6"/>
      <c r="T12" s="29" t="s">
        <v>21</v>
      </c>
      <c r="U12" s="29"/>
      <c r="V12" s="29"/>
      <c r="W12" s="6"/>
      <c r="X12" s="29">
        <v>608.44000000000005</v>
      </c>
      <c r="Y12" s="29"/>
      <c r="Z12" s="6"/>
      <c r="AA12" s="29">
        <v>512.94000000000005</v>
      </c>
      <c r="AB12" s="29"/>
      <c r="AC12" s="6"/>
      <c r="AD12" s="29" t="s">
        <v>21</v>
      </c>
      <c r="AE12" s="29"/>
      <c r="AF12" s="6"/>
      <c r="AG12" s="30">
        <v>4513.62</v>
      </c>
      <c r="AH12" s="29"/>
      <c r="AI12" s="6"/>
      <c r="AJ12" s="17">
        <v>450.8</v>
      </c>
      <c r="AK12" s="5"/>
      <c r="AL12" s="2"/>
    </row>
    <row r="13" spans="1:38" ht="36.9" customHeight="1">
      <c r="A13" s="22"/>
      <c r="B13" s="22"/>
      <c r="C13" s="22"/>
      <c r="D13" s="22"/>
      <c r="E13" s="6"/>
      <c r="F13" s="28"/>
      <c r="G13" s="28"/>
      <c r="H13" s="28"/>
      <c r="I13" s="28"/>
      <c r="J13" s="28"/>
      <c r="K13" s="21"/>
      <c r="L13" s="21"/>
      <c r="M13" s="15"/>
      <c r="N13" s="6"/>
      <c r="O13" s="23"/>
      <c r="P13" s="23"/>
      <c r="Q13" s="6"/>
      <c r="R13" s="6"/>
      <c r="S13" s="6"/>
      <c r="T13" s="2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4"/>
      <c r="AF13" s="6"/>
      <c r="AG13" s="23"/>
      <c r="AH13" s="22"/>
      <c r="AI13" s="6"/>
      <c r="AJ13" s="17"/>
      <c r="AK13" s="5"/>
      <c r="AL13" s="2"/>
    </row>
    <row r="14" spans="1:38" ht="36.9" customHeight="1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2" t="s">
        <v>19</v>
      </c>
      <c r="B15" s="32"/>
      <c r="C15" s="3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29" t="s">
        <v>27</v>
      </c>
      <c r="B16" s="29"/>
      <c r="C16" s="29"/>
      <c r="D16" s="29"/>
      <c r="E16" s="6"/>
      <c r="F16" s="28" t="s">
        <v>26</v>
      </c>
      <c r="G16" s="28"/>
      <c r="H16" s="28"/>
      <c r="I16" s="28"/>
      <c r="J16" s="28"/>
      <c r="K16" s="28" t="s">
        <v>44</v>
      </c>
      <c r="L16" s="28"/>
      <c r="M16" s="15"/>
      <c r="N16" s="6"/>
      <c r="O16" s="30">
        <v>6650</v>
      </c>
      <c r="P16" s="29"/>
      <c r="Q16" s="6"/>
      <c r="R16" s="6"/>
      <c r="S16" s="6"/>
      <c r="T16" s="29" t="s">
        <v>21</v>
      </c>
      <c r="U16" s="29"/>
      <c r="V16" s="29"/>
      <c r="W16" s="6"/>
      <c r="X16" s="29" t="s">
        <v>25</v>
      </c>
      <c r="Y16" s="29"/>
      <c r="Z16" s="6"/>
      <c r="AA16" s="29">
        <v>792.07</v>
      </c>
      <c r="AB16" s="29"/>
      <c r="AC16" s="6"/>
      <c r="AD16" s="29" t="s">
        <v>21</v>
      </c>
      <c r="AE16" s="29"/>
      <c r="AF16" s="6"/>
      <c r="AG16" s="30">
        <v>5249.49</v>
      </c>
      <c r="AH16" s="29"/>
      <c r="AI16" s="6"/>
      <c r="AJ16" s="17">
        <v>532</v>
      </c>
      <c r="AK16" s="5"/>
      <c r="AL16" s="2"/>
    </row>
    <row r="17" spans="1:38" ht="36.9" customHeight="1">
      <c r="A17" s="7"/>
      <c r="B17" s="7"/>
      <c r="C17" s="7"/>
      <c r="D17" s="7"/>
      <c r="E17" s="6"/>
      <c r="F17" s="28"/>
      <c r="G17" s="28"/>
      <c r="H17" s="28"/>
      <c r="I17" s="28"/>
      <c r="J17" s="28"/>
      <c r="K17" s="14"/>
      <c r="L17" s="14"/>
      <c r="M17" s="15"/>
      <c r="N17" s="6"/>
      <c r="O17" s="19"/>
      <c r="P17" s="7"/>
      <c r="Q17" s="6"/>
      <c r="R17" s="6"/>
      <c r="S17" s="6"/>
      <c r="T17" s="7"/>
      <c r="U17" s="7"/>
      <c r="V17" s="7"/>
      <c r="W17" s="6"/>
      <c r="X17" s="7"/>
      <c r="Y17" s="7"/>
      <c r="Z17" s="6"/>
      <c r="AA17" s="7"/>
      <c r="AB17" s="7"/>
      <c r="AC17" s="6"/>
      <c r="AD17" s="7"/>
      <c r="AE17" s="7"/>
      <c r="AF17" s="6"/>
      <c r="AG17" s="7"/>
      <c r="AH17" s="7"/>
      <c r="AI17" s="6"/>
      <c r="AJ17" s="7"/>
      <c r="AK17" s="5"/>
      <c r="AL17" s="2"/>
    </row>
    <row r="18" spans="1:38" ht="36.9" customHeight="1">
      <c r="A18" s="32" t="s">
        <v>19</v>
      </c>
      <c r="B18" s="32"/>
      <c r="C18" s="3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"/>
      <c r="AL18" s="2"/>
    </row>
    <row r="19" spans="1:38" ht="36.9" customHeight="1">
      <c r="A19" s="8"/>
      <c r="B19" s="37" t="s">
        <v>28</v>
      </c>
      <c r="C19" s="37"/>
      <c r="D19" s="37"/>
      <c r="E19" s="37"/>
      <c r="F19" s="37"/>
      <c r="G19" s="37"/>
      <c r="H19" s="37"/>
      <c r="I19" s="37"/>
      <c r="J19" s="37"/>
      <c r="K19" s="37"/>
      <c r="L19" s="8"/>
      <c r="M19" s="16" t="s">
        <v>29</v>
      </c>
      <c r="N19" s="8"/>
      <c r="O19" s="35">
        <f>SUM(O12+O16)</f>
        <v>12285</v>
      </c>
      <c r="P19" s="27"/>
      <c r="Q19" s="8"/>
      <c r="R19" s="8"/>
      <c r="S19" s="8"/>
      <c r="T19" s="27" t="s">
        <v>21</v>
      </c>
      <c r="U19" s="27"/>
      <c r="V19" s="27"/>
      <c r="W19" s="8"/>
      <c r="X19" s="27">
        <f>SUM(X12+X16)</f>
        <v>1216.8800000000001</v>
      </c>
      <c r="Y19" s="27"/>
      <c r="Z19" s="8"/>
      <c r="AA19" s="27">
        <f>SUM(AA12+AA16)</f>
        <v>1305.0100000000002</v>
      </c>
      <c r="AB19" s="27"/>
      <c r="AC19" s="8"/>
      <c r="AD19" s="35">
        <v>0</v>
      </c>
      <c r="AE19" s="27"/>
      <c r="AF19" s="8"/>
      <c r="AG19" s="35">
        <f>SUM(AG12+AG16)</f>
        <v>9763.11</v>
      </c>
      <c r="AH19" s="27"/>
      <c r="AI19" s="8"/>
      <c r="AJ19" s="20">
        <f>SUM(AJ12+AJ16)</f>
        <v>982.8</v>
      </c>
      <c r="AK19" s="5"/>
      <c r="AL19" s="2"/>
    </row>
    <row r="20" spans="1:38" ht="36.9" customHeight="1">
      <c r="A20" s="32" t="s">
        <v>19</v>
      </c>
      <c r="B20" s="32"/>
      <c r="C20" s="3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5"/>
      <c r="AL20" s="2"/>
    </row>
    <row r="21" spans="1:38" ht="36.9" customHeight="1">
      <c r="A21" s="33" t="s">
        <v>17</v>
      </c>
      <c r="B21" s="33"/>
      <c r="C21" s="33"/>
      <c r="D21" s="33"/>
      <c r="E21" s="33"/>
      <c r="F21" s="33"/>
      <c r="G21" s="33" t="s">
        <v>30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2"/>
    </row>
    <row r="22" spans="1:38" ht="36.9" customHeight="1">
      <c r="A22" s="13"/>
      <c r="B22" s="13"/>
      <c r="C22" s="32" t="s">
        <v>20</v>
      </c>
      <c r="D22" s="32"/>
      <c r="E22" s="32"/>
      <c r="F22" s="32"/>
      <c r="G22" s="32"/>
      <c r="H22" s="32"/>
      <c r="I22" s="3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" customHeight="1">
      <c r="A23" s="29" t="s">
        <v>32</v>
      </c>
      <c r="B23" s="29"/>
      <c r="C23" s="29"/>
      <c r="D23" s="29"/>
      <c r="E23" s="6"/>
      <c r="F23" s="28" t="s">
        <v>31</v>
      </c>
      <c r="G23" s="28"/>
      <c r="H23" s="28"/>
      <c r="I23" s="28"/>
      <c r="J23" s="28"/>
      <c r="K23" s="28" t="s">
        <v>45</v>
      </c>
      <c r="L23" s="28"/>
      <c r="M23" s="15"/>
      <c r="N23" s="6"/>
      <c r="O23" s="30">
        <v>5635</v>
      </c>
      <c r="P23" s="29"/>
      <c r="Q23" s="6"/>
      <c r="R23" s="6"/>
      <c r="S23" s="6"/>
      <c r="T23" s="29" t="s">
        <v>21</v>
      </c>
      <c r="U23" s="29"/>
      <c r="V23" s="29"/>
      <c r="W23" s="6"/>
      <c r="X23" s="29">
        <v>608.44000000000005</v>
      </c>
      <c r="Y23" s="29"/>
      <c r="Z23" s="6"/>
      <c r="AA23" s="29">
        <v>512.94000000000005</v>
      </c>
      <c r="AB23" s="29"/>
      <c r="AC23" s="6"/>
      <c r="AD23" s="29">
        <v>56.35</v>
      </c>
      <c r="AE23" s="29"/>
      <c r="AF23" s="6"/>
      <c r="AG23" s="30">
        <v>4457.2700000000004</v>
      </c>
      <c r="AH23" s="29"/>
      <c r="AI23" s="6"/>
      <c r="AJ23" s="17">
        <v>450.8</v>
      </c>
      <c r="AK23" s="5"/>
      <c r="AL23" s="2"/>
    </row>
    <row r="24" spans="1:38" ht="36.9" customHeight="1">
      <c r="A24" s="22"/>
      <c r="B24" s="22"/>
      <c r="C24" s="22"/>
      <c r="D24" s="22"/>
      <c r="E24" s="6"/>
      <c r="F24" s="21"/>
      <c r="G24" s="21"/>
      <c r="H24" s="21"/>
      <c r="I24" s="21"/>
      <c r="J24" s="21"/>
      <c r="K24" s="21"/>
      <c r="L24" s="21"/>
      <c r="M24" s="15"/>
      <c r="N24" s="6"/>
      <c r="O24" s="23"/>
      <c r="P24" s="22"/>
      <c r="Q24" s="6"/>
      <c r="R24" s="6"/>
      <c r="S24" s="6"/>
      <c r="T24" s="22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2"/>
      <c r="AF24" s="6"/>
      <c r="AG24" s="23"/>
      <c r="AH24" s="22"/>
      <c r="AI24" s="6"/>
      <c r="AJ24" s="17"/>
      <c r="AK24" s="5"/>
      <c r="AL24" s="2"/>
    </row>
    <row r="25" spans="1:38" ht="36.9" customHeight="1">
      <c r="A25" s="31" t="s">
        <v>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5"/>
      <c r="AL25" s="2"/>
    </row>
    <row r="26" spans="1:38" ht="36.9" customHeight="1">
      <c r="A26" s="32" t="s">
        <v>19</v>
      </c>
      <c r="B26" s="32"/>
      <c r="C26" s="3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L26" s="2"/>
    </row>
    <row r="27" spans="1:38" ht="36.9" customHeight="1">
      <c r="A27" s="29" t="s">
        <v>34</v>
      </c>
      <c r="B27" s="29"/>
      <c r="C27" s="29"/>
      <c r="D27" s="29"/>
      <c r="E27" s="6"/>
      <c r="F27" s="28" t="s">
        <v>33</v>
      </c>
      <c r="G27" s="28"/>
      <c r="H27" s="28"/>
      <c r="I27" s="28"/>
      <c r="J27" s="28"/>
      <c r="K27" s="28" t="s">
        <v>46</v>
      </c>
      <c r="L27" s="28"/>
      <c r="M27" s="15"/>
      <c r="N27" s="6"/>
      <c r="O27" s="30">
        <v>5635</v>
      </c>
      <c r="P27" s="29"/>
      <c r="Q27" s="6"/>
      <c r="R27" s="6"/>
      <c r="S27" s="6"/>
      <c r="T27" s="29" t="s">
        <v>21</v>
      </c>
      <c r="U27" s="29"/>
      <c r="V27" s="29"/>
      <c r="W27" s="6"/>
      <c r="X27" s="29">
        <v>608.44000000000005</v>
      </c>
      <c r="Y27" s="29"/>
      <c r="Z27" s="6"/>
      <c r="AA27" s="29">
        <v>512.94000000000005</v>
      </c>
      <c r="AB27" s="29"/>
      <c r="AC27" s="6"/>
      <c r="AD27" s="30">
        <v>0</v>
      </c>
      <c r="AE27" s="29"/>
      <c r="AF27" s="6"/>
      <c r="AG27" s="30">
        <v>4513.62</v>
      </c>
      <c r="AH27" s="29"/>
      <c r="AI27" s="6"/>
      <c r="AJ27" s="17">
        <v>450.8</v>
      </c>
      <c r="AK27" s="5"/>
      <c r="AL27" s="2"/>
    </row>
    <row r="28" spans="1:38" ht="36.9" customHeight="1">
      <c r="A28" s="32" t="s">
        <v>19</v>
      </c>
      <c r="B28" s="32"/>
      <c r="C28" s="3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9"/>
      <c r="R28" s="39"/>
      <c r="S28" s="39"/>
      <c r="T28" s="3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5"/>
      <c r="AL28" s="2"/>
    </row>
    <row r="29" spans="1:38" ht="36.9" customHeight="1">
      <c r="A29" s="8"/>
      <c r="B29" s="37" t="s">
        <v>28</v>
      </c>
      <c r="C29" s="37"/>
      <c r="D29" s="37"/>
      <c r="E29" s="37"/>
      <c r="F29" s="37"/>
      <c r="G29" s="37"/>
      <c r="H29" s="37"/>
      <c r="I29" s="37"/>
      <c r="J29" s="37"/>
      <c r="K29" s="37"/>
      <c r="L29" s="8"/>
      <c r="M29" s="16" t="s">
        <v>29</v>
      </c>
      <c r="N29" s="8"/>
      <c r="O29" s="35">
        <f>SUM(O23+O27)</f>
        <v>11270</v>
      </c>
      <c r="P29" s="27"/>
      <c r="Q29" s="8"/>
      <c r="R29" s="8"/>
      <c r="S29" s="8"/>
      <c r="T29" s="27">
        <v>0</v>
      </c>
      <c r="U29" s="27"/>
      <c r="V29" s="27"/>
      <c r="W29" s="8"/>
      <c r="X29" s="27">
        <f>SUM(X23+X27)</f>
        <v>1216.8800000000001</v>
      </c>
      <c r="Y29" s="27"/>
      <c r="Z29" s="8"/>
      <c r="AA29" s="27">
        <f>SUM(AA23+AA27)</f>
        <v>1025.8800000000001</v>
      </c>
      <c r="AB29" s="27"/>
      <c r="AC29" s="8"/>
      <c r="AD29" s="25"/>
      <c r="AE29" s="26">
        <v>56.35</v>
      </c>
      <c r="AF29" s="8"/>
      <c r="AG29" s="35">
        <f>SUM(AG23+AG27)</f>
        <v>8970.89</v>
      </c>
      <c r="AH29" s="27"/>
      <c r="AI29" s="8"/>
      <c r="AJ29" s="20">
        <f>SUM(AJ23+AJ27)</f>
        <v>901.6</v>
      </c>
      <c r="AK29" s="5"/>
      <c r="AL29" s="2"/>
    </row>
    <row r="30" spans="1:38" ht="36.9" customHeight="1">
      <c r="A30" s="32" t="s">
        <v>19</v>
      </c>
      <c r="B30" s="32"/>
      <c r="C30" s="3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5"/>
      <c r="AL30" s="2"/>
    </row>
    <row r="31" spans="1:38" ht="36.9" customHeight="1">
      <c r="A31" s="33" t="s">
        <v>17</v>
      </c>
      <c r="B31" s="33"/>
      <c r="C31" s="33"/>
      <c r="D31" s="33"/>
      <c r="E31" s="33"/>
      <c r="F31" s="33"/>
      <c r="G31" s="33" t="s">
        <v>35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8"/>
      <c r="AC31" s="8"/>
      <c r="AD31" s="8"/>
      <c r="AE31" s="8"/>
      <c r="AF31" s="8"/>
      <c r="AG31" s="8"/>
      <c r="AH31" s="8"/>
      <c r="AI31" s="8"/>
      <c r="AJ31" s="8"/>
      <c r="AK31" s="5"/>
      <c r="AL31" s="2"/>
    </row>
    <row r="32" spans="1:38" ht="36.9" customHeight="1">
      <c r="A32" s="13"/>
      <c r="B32" s="13"/>
      <c r="C32" s="32" t="s">
        <v>20</v>
      </c>
      <c r="D32" s="32"/>
      <c r="E32" s="32"/>
      <c r="F32" s="32"/>
      <c r="G32" s="32"/>
      <c r="H32" s="32"/>
      <c r="I32" s="3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5"/>
      <c r="AL32" s="2"/>
    </row>
    <row r="33" spans="1:38" ht="36.9" customHeight="1">
      <c r="A33" s="29" t="s">
        <v>37</v>
      </c>
      <c r="B33" s="29"/>
      <c r="C33" s="29"/>
      <c r="D33" s="29"/>
      <c r="E33" s="6"/>
      <c r="F33" s="28" t="s">
        <v>36</v>
      </c>
      <c r="G33" s="28"/>
      <c r="H33" s="28"/>
      <c r="I33" s="28"/>
      <c r="J33" s="28"/>
      <c r="K33" s="28" t="s">
        <v>48</v>
      </c>
      <c r="L33" s="28"/>
      <c r="M33" s="15"/>
      <c r="N33" s="6"/>
      <c r="O33" s="30">
        <v>5635</v>
      </c>
      <c r="P33" s="29"/>
      <c r="Q33" s="6"/>
      <c r="R33" s="6"/>
      <c r="S33" s="6"/>
      <c r="T33" s="29">
        <v>0</v>
      </c>
      <c r="U33" s="29"/>
      <c r="V33" s="29"/>
      <c r="W33" s="6"/>
      <c r="X33" s="29">
        <v>608.44000000000005</v>
      </c>
      <c r="Y33" s="29"/>
      <c r="Z33" s="6"/>
      <c r="AA33" s="29">
        <v>512.94000000000005</v>
      </c>
      <c r="AB33" s="29"/>
      <c r="AC33" s="6"/>
      <c r="AD33" s="29">
        <v>0</v>
      </c>
      <c r="AE33" s="29"/>
      <c r="AF33" s="6"/>
      <c r="AG33" s="30">
        <v>4513.62</v>
      </c>
      <c r="AH33" s="29"/>
      <c r="AI33" s="6"/>
      <c r="AJ33" s="17">
        <v>450.8</v>
      </c>
      <c r="AK33" s="5"/>
      <c r="AL33" s="2"/>
    </row>
    <row r="34" spans="1:38" ht="36.9" customHeight="1">
      <c r="A34" s="31" t="s">
        <v>24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5"/>
      <c r="AL34" s="2"/>
    </row>
    <row r="35" spans="1:38" ht="36.9" customHeight="1">
      <c r="A35" s="32" t="s">
        <v>19</v>
      </c>
      <c r="B35" s="32"/>
      <c r="C35" s="3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29" t="s">
        <v>39</v>
      </c>
      <c r="B36" s="29"/>
      <c r="C36" s="29"/>
      <c r="D36" s="29"/>
      <c r="E36" s="6"/>
      <c r="F36" s="28" t="s">
        <v>38</v>
      </c>
      <c r="G36" s="28"/>
      <c r="H36" s="28"/>
      <c r="I36" s="28"/>
      <c r="J36" s="28"/>
      <c r="K36" s="28" t="s">
        <v>47</v>
      </c>
      <c r="L36" s="28"/>
      <c r="M36" s="15"/>
      <c r="N36" s="6"/>
      <c r="O36" s="30">
        <v>1527</v>
      </c>
      <c r="P36" s="29"/>
      <c r="Q36" s="6"/>
      <c r="R36" s="6"/>
      <c r="S36" s="6"/>
      <c r="T36" s="29" t="s">
        <v>21</v>
      </c>
      <c r="U36" s="29"/>
      <c r="V36" s="29"/>
      <c r="W36" s="6"/>
      <c r="X36" s="29">
        <v>122.16</v>
      </c>
      <c r="Y36" s="29"/>
      <c r="Z36" s="6"/>
      <c r="AA36" s="29" t="s">
        <v>21</v>
      </c>
      <c r="AB36" s="29"/>
      <c r="AC36" s="6"/>
      <c r="AD36" s="29">
        <v>15.27</v>
      </c>
      <c r="AE36" s="29"/>
      <c r="AF36" s="6"/>
      <c r="AG36" s="30">
        <v>1389.57</v>
      </c>
      <c r="AH36" s="29"/>
      <c r="AI36" s="6"/>
      <c r="AJ36" s="7">
        <v>122.16</v>
      </c>
      <c r="AK36" s="5"/>
      <c r="AL36" s="2"/>
    </row>
    <row r="37" spans="1:38" ht="36.9" customHeight="1">
      <c r="A37" s="22"/>
      <c r="B37" s="22"/>
      <c r="C37" s="22"/>
      <c r="D37" s="22"/>
      <c r="E37" s="6"/>
      <c r="F37" s="21"/>
      <c r="G37" s="21"/>
      <c r="H37" s="21"/>
      <c r="I37" s="21"/>
      <c r="J37" s="21"/>
      <c r="K37" s="21"/>
      <c r="L37" s="21"/>
      <c r="M37" s="15"/>
      <c r="N37" s="6"/>
      <c r="O37" s="23"/>
      <c r="P37" s="22"/>
      <c r="Q37" s="6"/>
      <c r="R37" s="6"/>
      <c r="S37" s="6"/>
      <c r="T37" s="22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17"/>
      <c r="AF37" s="6"/>
      <c r="AG37" s="23"/>
      <c r="AH37" s="22"/>
      <c r="AI37" s="6"/>
      <c r="AJ37" s="22"/>
      <c r="AK37" s="5"/>
      <c r="AL37" s="2"/>
    </row>
    <row r="38" spans="1:38" ht="36.9" customHeight="1">
      <c r="A38" s="32" t="s">
        <v>19</v>
      </c>
      <c r="B38" s="32"/>
      <c r="C38" s="3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" customHeight="1">
      <c r="A39" s="8"/>
      <c r="B39" s="37" t="s">
        <v>28</v>
      </c>
      <c r="C39" s="37"/>
      <c r="D39" s="37"/>
      <c r="E39" s="37"/>
      <c r="F39" s="37"/>
      <c r="G39" s="37"/>
      <c r="H39" s="37"/>
      <c r="I39" s="37"/>
      <c r="J39" s="37"/>
      <c r="K39" s="37"/>
      <c r="L39" s="8"/>
      <c r="M39" s="16" t="s">
        <v>29</v>
      </c>
      <c r="N39" s="8"/>
      <c r="O39" s="35">
        <f>SUM(O33+O36)</f>
        <v>7162</v>
      </c>
      <c r="P39" s="27"/>
      <c r="Q39" s="8"/>
      <c r="R39" s="8"/>
      <c r="S39" s="8"/>
      <c r="T39" s="27" t="s">
        <v>21</v>
      </c>
      <c r="U39" s="27"/>
      <c r="V39" s="27"/>
      <c r="W39" s="8"/>
      <c r="X39" s="27">
        <f>SUM(X33+X36)</f>
        <v>730.6</v>
      </c>
      <c r="Y39" s="27"/>
      <c r="Z39" s="8"/>
      <c r="AA39" s="27">
        <f>SUM(AA33+AA36)</f>
        <v>512.94000000000005</v>
      </c>
      <c r="AB39" s="27"/>
      <c r="AC39" s="8"/>
      <c r="AD39" s="38">
        <f>SUM(AD33+AD36)</f>
        <v>15.27</v>
      </c>
      <c r="AE39" s="27"/>
      <c r="AF39" s="8"/>
      <c r="AG39" s="35">
        <f>SUM(AG33+AG36)</f>
        <v>5903.19</v>
      </c>
      <c r="AH39" s="27"/>
      <c r="AI39" s="8"/>
      <c r="AJ39" s="20">
        <f>SUM(AJ33+AJ36)</f>
        <v>572.96</v>
      </c>
      <c r="AK39" s="5"/>
      <c r="AL39" s="2"/>
    </row>
    <row r="40" spans="1:38" ht="36.9" customHeight="1">
      <c r="A40" s="32" t="s">
        <v>19</v>
      </c>
      <c r="B40" s="32"/>
      <c r="C40" s="3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5"/>
      <c r="AL40" s="2"/>
    </row>
    <row r="41" spans="1:38" ht="36.9" customHeight="1">
      <c r="A41" s="8"/>
      <c r="B41" s="37" t="s">
        <v>40</v>
      </c>
      <c r="C41" s="37"/>
      <c r="D41" s="37"/>
      <c r="E41" s="37"/>
      <c r="F41" s="37"/>
      <c r="G41" s="37"/>
      <c r="H41" s="37"/>
      <c r="I41" s="37"/>
      <c r="J41" s="37"/>
      <c r="K41" s="37"/>
      <c r="L41" s="8"/>
      <c r="M41" s="16" t="s">
        <v>29</v>
      </c>
      <c r="N41" s="8"/>
      <c r="O41" s="35">
        <f>SUM(O19+O29+O39)</f>
        <v>30717</v>
      </c>
      <c r="P41" s="27"/>
      <c r="Q41" s="8"/>
      <c r="R41" s="8"/>
      <c r="S41" s="8"/>
      <c r="T41" s="27" t="s">
        <v>21</v>
      </c>
      <c r="U41" s="27"/>
      <c r="V41" s="27"/>
      <c r="W41" s="8"/>
      <c r="X41" s="35">
        <f>SUM(X19+X29+X39)</f>
        <v>3164.36</v>
      </c>
      <c r="Y41" s="27"/>
      <c r="Z41" s="8"/>
      <c r="AA41" s="27">
        <f>SUM(AA19+AA29+AA39)</f>
        <v>2843.8300000000004</v>
      </c>
      <c r="AB41" s="27"/>
      <c r="AC41" s="8"/>
      <c r="AD41" s="35">
        <f>SUM(AE29+AD39)</f>
        <v>71.62</v>
      </c>
      <c r="AE41" s="27"/>
      <c r="AF41" s="8"/>
      <c r="AG41" s="35">
        <f>SUM(AG19+AG29+AG39)</f>
        <v>24637.19</v>
      </c>
      <c r="AH41" s="27"/>
      <c r="AI41" s="8"/>
      <c r="AJ41" s="18">
        <f>SUM(AJ19+AJ29+AJ39)</f>
        <v>2457.36</v>
      </c>
      <c r="AK41" s="5"/>
      <c r="AL41" s="2"/>
    </row>
    <row r="42" spans="1:38" ht="200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43.5" customHeight="1">
      <c r="A43" s="32" t="s">
        <v>41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</sheetData>
  <mergeCells count="125">
    <mergeCell ref="X12:Y12"/>
    <mergeCell ref="K12:L12"/>
    <mergeCell ref="K16:L16"/>
    <mergeCell ref="K23:L23"/>
    <mergeCell ref="K8:L8"/>
    <mergeCell ref="F17:J17"/>
    <mergeCell ref="X8:Y8"/>
    <mergeCell ref="O8:P8"/>
    <mergeCell ref="X16:Y16"/>
    <mergeCell ref="F13:J13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6:D16"/>
    <mergeCell ref="A18:C18"/>
    <mergeCell ref="B19:K19"/>
    <mergeCell ref="O19:P19"/>
    <mergeCell ref="AG19:AH19"/>
    <mergeCell ref="AG12:AH12"/>
    <mergeCell ref="A12:D12"/>
    <mergeCell ref="A14:O14"/>
    <mergeCell ref="A15:C15"/>
    <mergeCell ref="AA12:AB12"/>
    <mergeCell ref="O16:P16"/>
    <mergeCell ref="AG23:AH23"/>
    <mergeCell ref="X23:Y23"/>
    <mergeCell ref="AA23:AB23"/>
    <mergeCell ref="AA16:AB16"/>
    <mergeCell ref="AD16:AE16"/>
    <mergeCell ref="X19:Y19"/>
    <mergeCell ref="T19:V19"/>
    <mergeCell ref="AG16:AH16"/>
    <mergeCell ref="X27:Y27"/>
    <mergeCell ref="AA27:AB27"/>
    <mergeCell ref="AD27:AE27"/>
    <mergeCell ref="AG27:AH27"/>
    <mergeCell ref="A23:D23"/>
    <mergeCell ref="A25:O25"/>
    <mergeCell ref="A26:C26"/>
    <mergeCell ref="O23:P23"/>
    <mergeCell ref="T23:V23"/>
    <mergeCell ref="K27:L27"/>
    <mergeCell ref="A28:C28"/>
    <mergeCell ref="B29:K29"/>
    <mergeCell ref="AG29:AH29"/>
    <mergeCell ref="AA29:AB29"/>
    <mergeCell ref="X29:Y29"/>
    <mergeCell ref="T29:V29"/>
    <mergeCell ref="O29:P29"/>
    <mergeCell ref="Q28:T28"/>
    <mergeCell ref="A35:C35"/>
    <mergeCell ref="K36:L36"/>
    <mergeCell ref="T33:V33"/>
    <mergeCell ref="X33:Y33"/>
    <mergeCell ref="AA33:AB33"/>
    <mergeCell ref="AD33:AE33"/>
    <mergeCell ref="K33:L33"/>
    <mergeCell ref="A38:C38"/>
    <mergeCell ref="B39:K39"/>
    <mergeCell ref="AG39:AH39"/>
    <mergeCell ref="AD39:AE39"/>
    <mergeCell ref="AA39:AB39"/>
    <mergeCell ref="X39:Y39"/>
    <mergeCell ref="T39:V39"/>
    <mergeCell ref="AA41:AB41"/>
    <mergeCell ref="X41:Y41"/>
    <mergeCell ref="T41:V41"/>
    <mergeCell ref="O41:P41"/>
    <mergeCell ref="AD41:AE41"/>
    <mergeCell ref="B41:K41"/>
    <mergeCell ref="A43:AL43"/>
    <mergeCell ref="G9:J9"/>
    <mergeCell ref="F12:J12"/>
    <mergeCell ref="F16:J16"/>
    <mergeCell ref="F23:J23"/>
    <mergeCell ref="F27:J27"/>
    <mergeCell ref="F33:J33"/>
    <mergeCell ref="O39:P39"/>
    <mergeCell ref="A40:C40"/>
    <mergeCell ref="AG41:AH41"/>
    <mergeCell ref="A27:D27"/>
    <mergeCell ref="A20:C20"/>
    <mergeCell ref="G21:AA21"/>
    <mergeCell ref="U24:AD24"/>
    <mergeCell ref="AG36:AH36"/>
    <mergeCell ref="A21:F21"/>
    <mergeCell ref="A36:D36"/>
    <mergeCell ref="O36:P36"/>
    <mergeCell ref="AD36:AE36"/>
    <mergeCell ref="AG33:AH33"/>
    <mergeCell ref="U37:AD37"/>
    <mergeCell ref="U13:AD13"/>
    <mergeCell ref="AA36:AB36"/>
    <mergeCell ref="AD23:AE23"/>
    <mergeCell ref="T16:V16"/>
    <mergeCell ref="AD19:AE19"/>
    <mergeCell ref="G31:AA31"/>
    <mergeCell ref="X36:Y36"/>
    <mergeCell ref="O27:P27"/>
    <mergeCell ref="T27:V27"/>
    <mergeCell ref="AA19:AB19"/>
    <mergeCell ref="F36:J36"/>
    <mergeCell ref="T36:V36"/>
    <mergeCell ref="A33:D33"/>
    <mergeCell ref="O33:P33"/>
    <mergeCell ref="A34:O34"/>
    <mergeCell ref="C32:I32"/>
    <mergeCell ref="C22:I22"/>
    <mergeCell ref="A30:C30"/>
    <mergeCell ref="A31:F31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2017-04-26T18:30:52Z</cp:lastPrinted>
  <dcterms:created xsi:type="dcterms:W3CDTF">2017-12-21T16:33:15Z</dcterms:created>
  <dcterms:modified xsi:type="dcterms:W3CDTF">2017-12-21T16:33:15Z</dcterms:modified>
</cp:coreProperties>
</file>